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definedNames>
    <definedName function="false" hidden="false" localSheetId="0" name="_xlnm.Print_Area" vbProcedure="false">Arkusz1!$A$2:$L$33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<sst xmlns="http://schemas.openxmlformats.org/spreadsheetml/2006/main" count="50" uniqueCount="40">
  <si>
    <t xml:space="preserve">Załącznik cenowy nr 2.4 – PIECZYWO</t>
  </si>
  <si>
    <r>
      <rPr>
        <b val="true"/>
        <sz val="14"/>
        <color rgb="FF000000"/>
        <rFont val="Times New Roman"/>
        <family val="1"/>
        <charset val="238"/>
      </rPr>
      <t xml:space="preserve"> </t>
    </r>
    <r>
      <rPr>
        <sz val="14"/>
        <color rgb="FF000000"/>
        <rFont val="Times New Roman"/>
        <family val="1"/>
        <charset val="238"/>
      </rPr>
      <t xml:space="preserve">Szczegółowy zakres zamówienia wraz z cenami jednostkowymi:</t>
    </r>
  </si>
  <si>
    <t xml:space="preserve">Lp.</t>
  </si>
  <si>
    <t xml:space="preserve">Nazwa artykułu</t>
  </si>
  <si>
    <t xml:space="preserve">J. miary</t>
  </si>
  <si>
    <t xml:space="preserve">Ilość</t>
  </si>
  <si>
    <t xml:space="preserve">Cenna jedn.   netto w zł</t>
  </si>
  <si>
    <t xml:space="preserve">Stawka podatku VAT</t>
  </si>
  <si>
    <t xml:space="preserve">Cena jedn. brutto w zł (suma iloczynu kolumny 5 i 6 )</t>
  </si>
  <si>
    <t xml:space="preserve">Wartość netto w zł( iloczyn kolumny 4 i 5)</t>
  </si>
  <si>
    <t xml:space="preserve">Wartość podatku VAT (iloczyn kolumny 6 i 8)</t>
  </si>
  <si>
    <t xml:space="preserve">Wartość brutto w zł (suma kolumn 8 i 9)</t>
  </si>
  <si>
    <t xml:space="preserve">1.</t>
  </si>
  <si>
    <t xml:space="preserve">Bułka grahamka 100g</t>
  </si>
  <si>
    <t xml:space="preserve">szt.</t>
  </si>
  <si>
    <t xml:space="preserve">2.</t>
  </si>
  <si>
    <t xml:space="preserve">Bułka tarta</t>
  </si>
  <si>
    <t xml:space="preserve">kg</t>
  </si>
  <si>
    <t xml:space="preserve">3.</t>
  </si>
  <si>
    <t xml:space="preserve">Bułka wyborowa 80g</t>
  </si>
  <si>
    <t xml:space="preserve">4.</t>
  </si>
  <si>
    <t xml:space="preserve">Chleb Graham krojony 500 g</t>
  </si>
  <si>
    <t xml:space="preserve">5.</t>
  </si>
  <si>
    <t xml:space="preserve">Chleb gryczany 400g</t>
  </si>
  <si>
    <t xml:space="preserve">6.</t>
  </si>
  <si>
    <t xml:space="preserve">Chleb krojony 500 g</t>
  </si>
  <si>
    <t xml:space="preserve">7.</t>
  </si>
  <si>
    <t xml:space="preserve">Chleb kukurydziany 400g</t>
  </si>
  <si>
    <t xml:space="preserve">8.</t>
  </si>
  <si>
    <t xml:space="preserve">Chleb żytni razowy krojony 600g</t>
  </si>
  <si>
    <t xml:space="preserve">9.</t>
  </si>
  <si>
    <t xml:space="preserve">Rogalik z marmoladą 50g </t>
  </si>
  <si>
    <t xml:space="preserve">Razem:</t>
  </si>
  <si>
    <t xml:space="preserve">-</t>
  </si>
  <si>
    <t xml:space="preserve"> </t>
  </si>
  <si>
    <t xml:space="preserve">Wartość pakietu netto:……………………………………… VAT:……………………………………………………</t>
  </si>
  <si>
    <t xml:space="preserve">Wartość pakietu brutto:……………………………………Słownie:…………………………………………………..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</si>
  <si>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</si>
  <si>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 xml:space="preserve">Oświadczam, że oferowane przeze mnie artykuły spożywcze spełniają wymagania zgodnie z Ustawą z dnia 25 sierpnia 2006 r. o Bezpieczeństwie Żywności i Żywienia (tekst jednolity Dz.U z 2020 nr poz. 2021)</t>
  </si>
  <si>
    <t xml:space="preserve">pieczęć i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</si>
</sst>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0%"/>
  </numFmts>
  <fonts count="1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</font>
    <font>
      <b val="true"/>
      <sz val="8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9" activeCellId="0" sqref="N9"/>
    </sheetView>
  </sheetViews>
  <sheetFormatPr defaultColWidth="8.7421875" defaultRowHeight="13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32.15"/>
    <col collapsed="false" customWidth="true" hidden="false" outlineLevel="0" max="3" min="3" style="1" width="7.71"/>
    <col collapsed="false" customWidth="false" hidden="false" outlineLevel="0" max="4" min="4" style="1" width="8.71"/>
    <col collapsed="false" customWidth="true" hidden="false" outlineLevel="0" max="5" min="5" style="1" width="10.85"/>
    <col collapsed="false" customWidth="true" hidden="false" outlineLevel="0" max="6" min="6" style="1" width="10"/>
    <col collapsed="false" customWidth="true" hidden="false" outlineLevel="0" max="8" min="7" style="1" width="13.43"/>
    <col collapsed="false" customWidth="true" hidden="false" outlineLevel="0" max="9" min="9" style="1" width="13.7"/>
    <col collapsed="false" customWidth="true" hidden="false" outlineLevel="0" max="10" min="10" style="1" width="13.57"/>
  </cols>
  <sheetData>
    <row r="1" customFormat="false" ht="18.75" hidden="false" customHeight="false" outlineLevel="0" collapsed="false">
      <c r="A1" s="2"/>
    </row>
    <row r="2" customFormat="false" ht="18.75" hidden="false" customHeight="false" outlineLevel="0" collapsed="false">
      <c r="A2" s="2" t="s">
        <v>0</v>
      </c>
    </row>
    <row r="3" customFormat="false" ht="19.5" hidden="false" customHeight="false" outlineLevel="0" collapsed="false">
      <c r="A3" s="2" t="s">
        <v>1</v>
      </c>
    </row>
    <row r="4" customFormat="false" ht="63.75" hidden="false" customHeight="true" outlineLevel="0" collapsed="false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customFormat="false" ht="15.7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</row>
    <row r="6" customFormat="false" ht="15.75" hidden="false" customHeight="false" outlineLevel="0" collapsed="false">
      <c r="A6" s="4" t="n">
        <v>1</v>
      </c>
      <c r="B6" s="5" t="n">
        <v>2</v>
      </c>
      <c r="C6" s="5" t="n">
        <v>3</v>
      </c>
      <c r="D6" s="5" t="n">
        <v>4</v>
      </c>
      <c r="E6" s="5" t="n">
        <v>5</v>
      </c>
      <c r="F6" s="5" t="n">
        <v>6</v>
      </c>
      <c r="G6" s="5" t="n">
        <v>7</v>
      </c>
      <c r="H6" s="5" t="n">
        <v>8</v>
      </c>
      <c r="I6" s="5" t="n">
        <v>9</v>
      </c>
      <c r="J6" s="5" t="n">
        <v>10</v>
      </c>
    </row>
    <row r="7" customFormat="false" ht="17.25" hidden="false" customHeight="true" outlineLevel="0" collapsed="false">
      <c r="A7" s="6" t="s">
        <v>12</v>
      </c>
      <c r="B7" s="7" t="s">
        <v>13</v>
      </c>
      <c r="C7" s="8" t="s">
        <v>14</v>
      </c>
      <c r="D7" s="8" t="n">
        <v>1000</v>
      </c>
      <c r="E7" s="9"/>
      <c r="F7" s="10"/>
      <c r="G7" s="9" t="n">
        <f aca="false">E7*F7+E7</f>
        <v>0</v>
      </c>
      <c r="H7" s="9" t="n">
        <f aca="false">D7*E7</f>
        <v>0</v>
      </c>
      <c r="I7" s="9" t="n">
        <f aca="false">F7*H7</f>
        <v>0</v>
      </c>
      <c r="J7" s="9" t="n">
        <f aca="false">H7+I7</f>
        <v>0</v>
      </c>
    </row>
    <row r="8" customFormat="false" ht="17.25" hidden="false" customHeight="true" outlineLevel="0" collapsed="false">
      <c r="A8" s="6" t="s">
        <v>15</v>
      </c>
      <c r="B8" s="7" t="s">
        <v>16</v>
      </c>
      <c r="C8" s="8" t="s">
        <v>17</v>
      </c>
      <c r="D8" s="8" t="n">
        <v>100</v>
      </c>
      <c r="E8" s="9"/>
      <c r="F8" s="10"/>
      <c r="G8" s="9" t="n">
        <f aca="false">E8*F8+E8</f>
        <v>0</v>
      </c>
      <c r="H8" s="9" t="n">
        <f aca="false">D8*E8</f>
        <v>0</v>
      </c>
      <c r="I8" s="9" t="n">
        <f aca="false">F8*H8</f>
        <v>0</v>
      </c>
      <c r="J8" s="9" t="n">
        <f aca="false">H8+I8</f>
        <v>0</v>
      </c>
    </row>
    <row r="9" customFormat="false" ht="17.25" hidden="false" customHeight="true" outlineLevel="0" collapsed="false">
      <c r="A9" s="6" t="s">
        <v>18</v>
      </c>
      <c r="B9" s="7" t="s">
        <v>19</v>
      </c>
      <c r="C9" s="8" t="s">
        <v>14</v>
      </c>
      <c r="D9" s="8" t="n">
        <v>3500</v>
      </c>
      <c r="E9" s="9"/>
      <c r="F9" s="10"/>
      <c r="G9" s="9" t="n">
        <f aca="false">E9*F9+E9</f>
        <v>0</v>
      </c>
      <c r="H9" s="9" t="n">
        <f aca="false">D9*E9</f>
        <v>0</v>
      </c>
      <c r="I9" s="9" t="n">
        <f aca="false">F9*H9</f>
        <v>0</v>
      </c>
      <c r="J9" s="9" t="n">
        <f aca="false">H9+I9</f>
        <v>0</v>
      </c>
    </row>
    <row r="10" customFormat="false" ht="17.25" hidden="false" customHeight="true" outlineLevel="0" collapsed="false">
      <c r="A10" s="6" t="s">
        <v>20</v>
      </c>
      <c r="B10" s="7" t="s">
        <v>21</v>
      </c>
      <c r="C10" s="8" t="s">
        <v>14</v>
      </c>
      <c r="D10" s="8" t="n">
        <v>200</v>
      </c>
      <c r="E10" s="9"/>
      <c r="F10" s="10"/>
      <c r="G10" s="9" t="n">
        <f aca="false">E10*F10+E10</f>
        <v>0</v>
      </c>
      <c r="H10" s="9" t="n">
        <f aca="false">D10*E10</f>
        <v>0</v>
      </c>
      <c r="I10" s="9" t="n">
        <f aca="false">F10*H10</f>
        <v>0</v>
      </c>
      <c r="J10" s="9" t="n">
        <f aca="false">H10+I10</f>
        <v>0</v>
      </c>
    </row>
    <row r="11" customFormat="false" ht="17.25" hidden="false" customHeight="true" outlineLevel="0" collapsed="false">
      <c r="A11" s="6" t="s">
        <v>22</v>
      </c>
      <c r="B11" s="7" t="s">
        <v>23</v>
      </c>
      <c r="C11" s="8" t="s">
        <v>14</v>
      </c>
      <c r="D11" s="8" t="n">
        <v>50</v>
      </c>
      <c r="E11" s="9"/>
      <c r="F11" s="10"/>
      <c r="G11" s="9" t="n">
        <f aca="false">E11*F11+E11</f>
        <v>0</v>
      </c>
      <c r="H11" s="9" t="n">
        <f aca="false">D11*E11</f>
        <v>0</v>
      </c>
      <c r="I11" s="9" t="n">
        <f aca="false">F11*H11</f>
        <v>0</v>
      </c>
      <c r="J11" s="9" t="n">
        <f aca="false">H11+I11</f>
        <v>0</v>
      </c>
    </row>
    <row r="12" customFormat="false" ht="17.25" hidden="false" customHeight="true" outlineLevel="0" collapsed="false">
      <c r="A12" s="6" t="s">
        <v>24</v>
      </c>
      <c r="B12" s="7" t="s">
        <v>25</v>
      </c>
      <c r="C12" s="8" t="s">
        <v>14</v>
      </c>
      <c r="D12" s="8" t="n">
        <v>1500</v>
      </c>
      <c r="E12" s="9"/>
      <c r="F12" s="10"/>
      <c r="G12" s="9" t="n">
        <f aca="false">E12*F12+E12</f>
        <v>0</v>
      </c>
      <c r="H12" s="9" t="n">
        <f aca="false">D12*E12</f>
        <v>0</v>
      </c>
      <c r="I12" s="9" t="n">
        <f aca="false">F12*H12</f>
        <v>0</v>
      </c>
      <c r="J12" s="9" t="n">
        <f aca="false">H12+I12</f>
        <v>0</v>
      </c>
    </row>
    <row r="13" customFormat="false" ht="17.25" hidden="false" customHeight="true" outlineLevel="0" collapsed="false">
      <c r="A13" s="6" t="s">
        <v>26</v>
      </c>
      <c r="B13" s="7" t="s">
        <v>27</v>
      </c>
      <c r="C13" s="8" t="s">
        <v>14</v>
      </c>
      <c r="D13" s="8" t="n">
        <v>50</v>
      </c>
      <c r="E13" s="9"/>
      <c r="F13" s="10"/>
      <c r="G13" s="9" t="n">
        <f aca="false">E13*F13+E13</f>
        <v>0</v>
      </c>
      <c r="H13" s="9" t="n">
        <f aca="false">D13*E13</f>
        <v>0</v>
      </c>
      <c r="I13" s="9" t="n">
        <f aca="false">F13*H13</f>
        <v>0</v>
      </c>
      <c r="J13" s="9" t="n">
        <f aca="false">H13+I13</f>
        <v>0</v>
      </c>
    </row>
    <row r="14" customFormat="false" ht="17.25" hidden="false" customHeight="true" outlineLevel="0" collapsed="false">
      <c r="A14" s="6" t="s">
        <v>28</v>
      </c>
      <c r="B14" s="7" t="s">
        <v>29</v>
      </c>
      <c r="C14" s="8" t="s">
        <v>14</v>
      </c>
      <c r="D14" s="8" t="n">
        <v>250</v>
      </c>
      <c r="E14" s="9"/>
      <c r="F14" s="10"/>
      <c r="G14" s="9" t="n">
        <f aca="false">E14*F14+E14</f>
        <v>0</v>
      </c>
      <c r="H14" s="9" t="n">
        <f aca="false">D14*E14</f>
        <v>0</v>
      </c>
      <c r="I14" s="9" t="n">
        <f aca="false">F14*H14</f>
        <v>0</v>
      </c>
      <c r="J14" s="9" t="n">
        <f aca="false">H14+I14</f>
        <v>0</v>
      </c>
    </row>
    <row r="15" customFormat="false" ht="15.75" hidden="false" customHeight="true" outlineLevel="0" collapsed="false">
      <c r="A15" s="6" t="s">
        <v>30</v>
      </c>
      <c r="B15" s="7" t="s">
        <v>31</v>
      </c>
      <c r="C15" s="8" t="s">
        <v>14</v>
      </c>
      <c r="D15" s="8" t="n">
        <v>250</v>
      </c>
      <c r="E15" s="9"/>
      <c r="F15" s="10"/>
      <c r="G15" s="9" t="n">
        <f aca="false">E15*F15+E15</f>
        <v>0</v>
      </c>
      <c r="H15" s="9" t="n">
        <f aca="false">D15*E15</f>
        <v>0</v>
      </c>
      <c r="I15" s="9" t="n">
        <f aca="false">F15*H15</f>
        <v>0</v>
      </c>
      <c r="J15" s="9" t="n">
        <f aca="false">H15+I15</f>
        <v>0</v>
      </c>
    </row>
    <row r="16" customFormat="false" ht="17.25" hidden="false" customHeight="true" outlineLevel="0" collapsed="false">
      <c r="A16" s="6"/>
      <c r="B16" s="7" t="s">
        <v>32</v>
      </c>
      <c r="C16" s="8" t="s">
        <v>33</v>
      </c>
      <c r="D16" s="8" t="s">
        <v>33</v>
      </c>
      <c r="E16" s="8" t="s">
        <v>33</v>
      </c>
      <c r="F16" s="8" t="s">
        <v>33</v>
      </c>
      <c r="G16" s="9" t="n">
        <f aca="false">SUM(G7:G15)</f>
        <v>0</v>
      </c>
      <c r="H16" s="9" t="n">
        <f aca="false">SUM(H7:H15)</f>
        <v>0</v>
      </c>
      <c r="I16" s="9" t="n">
        <f aca="false">SUM(I7:I15)</f>
        <v>0</v>
      </c>
      <c r="J16" s="9" t="n">
        <f aca="false">SUM(J7:J15)</f>
        <v>0</v>
      </c>
    </row>
    <row r="17" customFormat="false" ht="17.25" hidden="false" customHeight="true" outlineLevel="0" collapsed="false">
      <c r="A17" s="11" t="s">
        <v>34</v>
      </c>
      <c r="B17" s="12"/>
      <c r="C17" s="12"/>
      <c r="D17" s="12"/>
      <c r="E17" s="12"/>
      <c r="F17" s="12"/>
      <c r="G17" s="12"/>
      <c r="H17" s="12"/>
      <c r="I17" s="12"/>
      <c r="J17" s="12"/>
    </row>
    <row r="18" customFormat="false" ht="13.8" hidden="false" customHeight="false" outlineLevel="0" collapsed="false">
      <c r="A18" s="13" t="s">
        <v>35</v>
      </c>
      <c r="B18" s="12"/>
      <c r="C18" s="12"/>
      <c r="D18" s="12"/>
      <c r="E18" s="12"/>
      <c r="F18" s="12"/>
      <c r="G18" s="12"/>
      <c r="H18" s="12"/>
      <c r="I18" s="12"/>
      <c r="J18" s="12"/>
    </row>
    <row r="19" customFormat="false" ht="13.8" hidden="false" customHeight="false" outlineLevel="0" collapsed="false">
      <c r="A19" s="13"/>
      <c r="B19" s="12"/>
      <c r="C19" s="12"/>
      <c r="D19" s="12"/>
      <c r="E19" s="12"/>
      <c r="F19" s="12"/>
      <c r="G19" s="12"/>
      <c r="H19" s="12"/>
      <c r="I19" s="12"/>
      <c r="J19" s="12"/>
    </row>
    <row r="20" customFormat="false" ht="13.8" hidden="false" customHeight="false" outlineLevel="0" collapsed="false">
      <c r="A20" s="13" t="s">
        <v>36</v>
      </c>
      <c r="B20" s="12"/>
      <c r="C20" s="12"/>
      <c r="D20" s="12"/>
      <c r="E20" s="12"/>
      <c r="F20" s="12"/>
      <c r="G20" s="12"/>
      <c r="H20" s="12"/>
      <c r="I20" s="12"/>
      <c r="J20" s="12"/>
    </row>
    <row r="21" customFormat="false" ht="13.8" hidden="false" customHeight="false" outlineLevel="0" collapsed="false">
      <c r="A21" s="14"/>
      <c r="B21" s="12"/>
      <c r="C21" s="12"/>
      <c r="D21" s="12"/>
      <c r="E21" s="12"/>
      <c r="F21" s="12"/>
      <c r="G21" s="12"/>
      <c r="H21" s="12"/>
      <c r="I21" s="12"/>
      <c r="J21" s="12"/>
    </row>
    <row r="22" customFormat="false" ht="13.8" hidden="false" customHeight="true" outlineLevel="0" collapsed="false">
      <c r="A22" s="15" t="s">
        <v>37</v>
      </c>
      <c r="B22" s="15"/>
      <c r="C22" s="15"/>
      <c r="D22" s="15"/>
      <c r="E22" s="15"/>
      <c r="F22" s="15"/>
      <c r="G22" s="15"/>
      <c r="H22" s="12"/>
      <c r="I22" s="12"/>
      <c r="J22" s="12"/>
    </row>
    <row r="23" customFormat="false" ht="15" hidden="false" customHeight="true" outlineLevel="0" collapsed="false">
      <c r="A23" s="15"/>
      <c r="B23" s="15"/>
      <c r="C23" s="15"/>
      <c r="D23" s="15"/>
      <c r="E23" s="15"/>
      <c r="F23" s="15"/>
      <c r="G23" s="15"/>
      <c r="H23" s="12"/>
      <c r="I23" s="12"/>
      <c r="J23" s="12"/>
    </row>
    <row r="24" customFormat="false" ht="13.8" hidden="false" customHeight="false" outlineLevel="0" collapsed="false">
      <c r="A24" s="15"/>
      <c r="B24" s="15"/>
      <c r="C24" s="15"/>
      <c r="D24" s="15"/>
      <c r="E24" s="15"/>
      <c r="F24" s="15"/>
      <c r="G24" s="15"/>
      <c r="H24" s="12"/>
      <c r="I24" s="12"/>
      <c r="J24" s="12"/>
    </row>
    <row r="25" customFormat="false" ht="13.8" hidden="false" customHeight="false" outlineLevel="0" collapsed="false">
      <c r="A25" s="15"/>
      <c r="B25" s="15"/>
      <c r="C25" s="15"/>
      <c r="D25" s="15"/>
      <c r="E25" s="15"/>
      <c r="F25" s="15"/>
      <c r="G25" s="15"/>
      <c r="H25" s="12"/>
      <c r="I25" s="12"/>
      <c r="J25" s="12"/>
    </row>
    <row r="26" customFormat="false" ht="13.8" hidden="false" customHeight="false" outlineLevel="0" collapsed="false">
      <c r="A26" s="16"/>
      <c r="B26" s="16"/>
      <c r="C26" s="16"/>
      <c r="D26" s="16"/>
      <c r="E26" s="16"/>
      <c r="F26" s="16"/>
      <c r="G26" s="16"/>
      <c r="H26" s="12"/>
      <c r="I26" s="12"/>
      <c r="J26" s="12"/>
    </row>
    <row r="27" customFormat="false" ht="13.8" hidden="false" customHeight="true" outlineLevel="0" collapsed="false">
      <c r="A27" s="15" t="s">
        <v>38</v>
      </c>
      <c r="B27" s="15"/>
      <c r="C27" s="15"/>
      <c r="D27" s="15"/>
      <c r="E27" s="15"/>
      <c r="F27" s="15"/>
      <c r="G27" s="15"/>
      <c r="H27" s="12"/>
      <c r="I27" s="12"/>
      <c r="J27" s="12"/>
    </row>
    <row r="28" customFormat="false" ht="15" hidden="false" customHeight="true" outlineLevel="0" collapsed="false">
      <c r="A28" s="15"/>
      <c r="B28" s="15"/>
      <c r="C28" s="15"/>
      <c r="D28" s="15"/>
      <c r="E28" s="15"/>
      <c r="F28" s="15"/>
      <c r="G28" s="15"/>
      <c r="H28" s="12"/>
      <c r="I28" s="12"/>
      <c r="J28" s="12"/>
    </row>
    <row r="29" customFormat="false" ht="13.8" hidden="false" customHeight="false" outlineLevel="0" collapsed="false">
      <c r="A29" s="17"/>
      <c r="B29" s="17"/>
      <c r="C29" s="17"/>
      <c r="D29" s="17"/>
      <c r="E29" s="17"/>
      <c r="F29" s="17"/>
      <c r="G29" s="17"/>
      <c r="H29" s="12"/>
      <c r="I29" s="12"/>
      <c r="J29" s="12"/>
    </row>
    <row r="30" customFormat="false" ht="13.8" hidden="false" customHeight="false" outlineLevel="0" collapsed="false">
      <c r="A30" s="18"/>
      <c r="B30" s="18"/>
      <c r="C30" s="18"/>
      <c r="D30" s="12"/>
      <c r="E30" s="18"/>
      <c r="F30" s="18" t="s">
        <v>39</v>
      </c>
      <c r="G30" s="18"/>
      <c r="H30" s="12"/>
      <c r="I30" s="12"/>
      <c r="J30" s="12"/>
    </row>
    <row r="31" customFormat="false" ht="13.8" hidden="false" customHeight="false" outlineLevel="0" collapsed="false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customFormat="false" ht="13.8" hidden="false" customHeight="false" outlineLevel="0" collapsed="false">
      <c r="A32" s="12"/>
      <c r="B32" s="12"/>
      <c r="C32" s="12"/>
      <c r="D32" s="12"/>
      <c r="E32" s="12"/>
      <c r="F32" s="12"/>
      <c r="G32" s="12"/>
      <c r="H32" s="12"/>
      <c r="I32" s="12"/>
      <c r="J32" s="12"/>
    </row>
  </sheetData>
  <mergeCells count="12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22:G25"/>
    <mergeCell ref="A27:G28"/>
  </mergeCells>
  <printOptions headings="false" gridLines="false" gridLinesSet="true" horizontalCentered="false" verticalCentered="false"/>
  <pageMargins left="0.708333333333333" right="0.708333333333333" top="0.196527777777778" bottom="0.196527777777778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4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42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2015-07-30T21:35:23Z</dcterms:created>
  <dc:creator>Szymon Domaradzki</dc:creator>
  <dc:description/>
  <dc:language>pl-PL</dc:language>
  <cp:lastModifiedBy/>
  <cp:lastPrinted>2018-07-17T06:01:14Z</cp:lastPrinted>
  <dcterms:modified xsi:type="dcterms:W3CDTF">2022-12-20T08:03:53Z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