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<sst xmlns="http://schemas.openxmlformats.org/spreadsheetml/2006/main" count="79" uniqueCount="60">
  <si>
    <t xml:space="preserve">Załącznik cenowy nr 2.5 – MIĘSO, WĘDLINY, DRÓB  </t>
  </si>
  <si>
    <t xml:space="preserve">Szczegółowy zakres zamówienia wraz z cenami jednostkowymi: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</si>
  <si>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</si>
  <si>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</si>
  <si>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</si>
  <si>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</si>
  <si>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jedn.netto w zł</t>
  </si>
  <si>
    <t xml:space="preserve">Stawka podatku VAT</t>
  </si>
  <si>
    <t xml:space="preserve">Cena jedn.brutto w zł (suma iloczynu kolumn 5 i 6)</t>
  </si>
  <si>
    <t xml:space="preserve">Wartość netto w zł (iloczyn kolumny 4 i 5 ) </t>
  </si>
  <si>
    <t xml:space="preserve">Wartość podatku VAT(iloczyn kolumny 6 i 8)</t>
  </si>
  <si>
    <t xml:space="preserve">Wartość brutto w zł (suma kolumn 8 i 9)</t>
  </si>
  <si>
    <t xml:space="preserve">1.</t>
  </si>
  <si>
    <t xml:space="preserve">Filet z indyka</t>
  </si>
  <si>
    <t xml:space="preserve">kg</t>
  </si>
  <si>
    <t xml:space="preserve">2.</t>
  </si>
  <si>
    <t xml:space="preserve">Filet z kurczaka gat.I</t>
  </si>
  <si>
    <t xml:space="preserve">3.</t>
  </si>
  <si>
    <t xml:space="preserve">Karkówka wp b/k</t>
  </si>
  <si>
    <t xml:space="preserve">4.</t>
  </si>
  <si>
    <t xml:space="preserve">Kiełbasa krakowska sucha</t>
  </si>
  <si>
    <t xml:space="preserve">5.</t>
  </si>
  <si>
    <t xml:space="preserve">Kiełbasa szynkowa</t>
  </si>
  <si>
    <t xml:space="preserve">6.</t>
  </si>
  <si>
    <t xml:space="preserve">Łopatka wieprzowa b/k</t>
  </si>
  <si>
    <t xml:space="preserve">7.</t>
  </si>
  <si>
    <t xml:space="preserve">Noga z kurczaka</t>
  </si>
  <si>
    <t xml:space="preserve">8.</t>
  </si>
  <si>
    <t xml:space="preserve">Parówki z szynki</t>
  </si>
  <si>
    <t xml:space="preserve">9.</t>
  </si>
  <si>
    <t xml:space="preserve">Pasztet drobiowy pieczony</t>
  </si>
  <si>
    <t xml:space="preserve">10.</t>
  </si>
  <si>
    <t xml:space="preserve">Polędwica z indyka</t>
  </si>
  <si>
    <t xml:space="preserve">11.</t>
  </si>
  <si>
    <t xml:space="preserve">Schab b/k</t>
  </si>
  <si>
    <t xml:space="preserve">12.</t>
  </si>
  <si>
    <t xml:space="preserve">Kiełbasa zwyczajna</t>
  </si>
  <si>
    <t xml:space="preserve">kg.</t>
  </si>
  <si>
    <t xml:space="preserve">13.</t>
  </si>
  <si>
    <t xml:space="preserve">Szynka drobiowa</t>
  </si>
  <si>
    <t xml:space="preserve">14.</t>
  </si>
  <si>
    <t xml:space="preserve">Szynka wiejska</t>
  </si>
  <si>
    <t xml:space="preserve">15.</t>
  </si>
  <si>
    <t xml:space="preserve">Szynka wieprzowa</t>
  </si>
  <si>
    <t xml:space="preserve">16.</t>
  </si>
  <si>
    <t xml:space="preserve">Polędwica sopocka</t>
  </si>
  <si>
    <t xml:space="preserve">17.</t>
  </si>
  <si>
    <t xml:space="preserve">Mięso szynka</t>
  </si>
  <si>
    <t xml:space="preserve">18.</t>
  </si>
  <si>
    <t xml:space="preserve">Podudzie kurczaka</t>
  </si>
  <si>
    <t xml:space="preserve">19.</t>
  </si>
  <si>
    <t xml:space="preserve">Mięso szynka kula</t>
  </si>
  <si>
    <t xml:space="preserve">Razem:</t>
  </si>
  <si>
    <t xml:space="preserve">-</t>
  </si>
  <si>
    <t xml:space="preserve">Wartość pakietu netto: ……………………………</t>
  </si>
  <si>
    <t xml:space="preserve">Wartość pakietu brutto:………………………... Słownie:………………………………………..</t>
  </si>
  <si>
    <t xml:space="preserve">Oświadczam, że oferowane przeze mnie artykuły spożywcze spełniają wymagania zgodnie z Ustawą z dnia 25 sierpnia 2006 r. o Bezpieczeństwie Żywności i Żywienia (tekst jednolity Dz.U z 2020 nr poz. 2021)</t>
  </si>
  <si>
    <t xml:space="preserve">pieczęć i podpis: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</si>
  <si>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</si>
  <si>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Zamawiający bezwzględnie wymaga, aby dostarczane wyroby wędliniarskie nie były pozyskiwane metodą MOM (mięso oddzielane mechanicznie), bądź też przy pomocy innej technologii mogącej stanowić potencjalne zagrożenie zdrowotne dla  konsumenta Zamawiającego.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</si>
</sst>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.00%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0"/>
      <color rgb="FFFF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4.15"/>
    <col collapsed="false" customWidth="true" hidden="false" outlineLevel="0" max="3" min="3" style="0" width="6.01"/>
    <col collapsed="false" customWidth="true" hidden="false" outlineLevel="0" max="4" min="4" style="0" width="5.57"/>
    <col collapsed="false" customWidth="true" hidden="false" outlineLevel="0" max="5" min="5" style="0" width="10.85"/>
    <col collapsed="false" customWidth="true" hidden="false" outlineLevel="0" max="6" min="6" style="0" width="13.57"/>
    <col collapsed="false" customWidth="true" hidden="false" outlineLevel="0" max="7" min="7" style="0" width="15.15"/>
    <col collapsed="false" customWidth="true" hidden="false" outlineLevel="0" max="8" min="8" style="0" width="14.86"/>
    <col collapsed="false" customWidth="true" hidden="false" outlineLevel="0" max="9" min="9" style="0" width="15.88"/>
    <col collapsed="false" customWidth="true" hidden="false" outlineLevel="0" max="10" min="10" style="0" width="14.15"/>
  </cols>
  <sheetData>
    <row r="1" customFormat="false" ht="15.75" hidden="false" customHeight="false" outlineLevel="0" collapsed="false">
      <c r="A1" s="1" t="s">
        <v>0</v>
      </c>
    </row>
    <row r="2" customFormat="false" ht="16.5" hidden="false" customHeight="false" outlineLevel="0" collapsed="false">
      <c r="A2" s="1" t="s">
        <v>1</v>
      </c>
    </row>
    <row r="3" customFormat="false" ht="38.25" hidden="false" customHeight="true" outlineLevel="0" collapsed="false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customFormat="false" ht="15.75" hidden="false" customHeight="false" outlineLevel="0" collapsed="false">
      <c r="A4" s="4" t="n">
        <v>1</v>
      </c>
      <c r="B4" s="4" t="n">
        <v>2</v>
      </c>
      <c r="C4" s="4" t="n">
        <v>3</v>
      </c>
      <c r="D4" s="4" t="n">
        <v>4</v>
      </c>
      <c r="E4" s="4" t="n">
        <v>5</v>
      </c>
      <c r="F4" s="4" t="n">
        <v>6</v>
      </c>
      <c r="G4" s="4" t="n">
        <v>7</v>
      </c>
      <c r="H4" s="4" t="n">
        <v>8</v>
      </c>
      <c r="I4" s="4" t="n">
        <v>9</v>
      </c>
      <c r="J4" s="4" t="n">
        <v>10</v>
      </c>
    </row>
    <row r="5" customFormat="false" ht="16.5" hidden="false" customHeight="true" outlineLevel="0" collapsed="false">
      <c r="A5" s="5" t="s">
        <v>12</v>
      </c>
      <c r="B5" s="6" t="s">
        <v>13</v>
      </c>
      <c r="C5" s="7" t="s">
        <v>14</v>
      </c>
      <c r="D5" s="7" t="n">
        <v>50</v>
      </c>
      <c r="E5" s="8"/>
      <c r="F5" s="9"/>
      <c r="G5" s="8" t="n">
        <f aca="false">E5+E5*F5</f>
        <v>0</v>
      </c>
      <c r="H5" s="8" t="n">
        <f aca="false">D5*E5</f>
        <v>0</v>
      </c>
      <c r="I5" s="8" t="n">
        <f aca="false">F5*H5</f>
        <v>0</v>
      </c>
      <c r="J5" s="8" t="n">
        <f aca="false">H5+I5</f>
        <v>0</v>
      </c>
    </row>
    <row r="6" customFormat="false" ht="16.5" hidden="false" customHeight="true" outlineLevel="0" collapsed="false">
      <c r="A6" s="5" t="s">
        <v>15</v>
      </c>
      <c r="B6" s="6" t="s">
        <v>16</v>
      </c>
      <c r="C6" s="7" t="s">
        <v>14</v>
      </c>
      <c r="D6" s="10" t="n">
        <v>200</v>
      </c>
      <c r="E6" s="8"/>
      <c r="F6" s="9"/>
      <c r="G6" s="8" t="n">
        <f aca="false">E6+E6*F6</f>
        <v>0</v>
      </c>
      <c r="H6" s="8" t="n">
        <f aca="false">D6*E6</f>
        <v>0</v>
      </c>
      <c r="I6" s="8" t="n">
        <f aca="false">F6*H6</f>
        <v>0</v>
      </c>
      <c r="J6" s="8" t="n">
        <f aca="false">H6+I6</f>
        <v>0</v>
      </c>
    </row>
    <row r="7" customFormat="false" ht="16.5" hidden="false" customHeight="true" outlineLevel="0" collapsed="false">
      <c r="A7" s="5" t="s">
        <v>17</v>
      </c>
      <c r="B7" s="6" t="s">
        <v>18</v>
      </c>
      <c r="C7" s="7" t="s">
        <v>14</v>
      </c>
      <c r="D7" s="7" t="n">
        <v>200</v>
      </c>
      <c r="E7" s="8"/>
      <c r="F7" s="9"/>
      <c r="G7" s="8" t="n">
        <f aca="false">E7+E7*F7</f>
        <v>0</v>
      </c>
      <c r="H7" s="8" t="n">
        <f aca="false">D7*E7</f>
        <v>0</v>
      </c>
      <c r="I7" s="8" t="n">
        <f aca="false">F7*H7</f>
        <v>0</v>
      </c>
      <c r="J7" s="8" t="n">
        <f aca="false">H7+I7</f>
        <v>0</v>
      </c>
    </row>
    <row r="8" customFormat="false" ht="16.5" hidden="false" customHeight="true" outlineLevel="0" collapsed="false">
      <c r="A8" s="5" t="s">
        <v>19</v>
      </c>
      <c r="B8" s="6" t="s">
        <v>20</v>
      </c>
      <c r="C8" s="7" t="s">
        <v>14</v>
      </c>
      <c r="D8" s="7" t="n">
        <v>20</v>
      </c>
      <c r="E8" s="8"/>
      <c r="F8" s="9"/>
      <c r="G8" s="8" t="n">
        <f aca="false">E8+E8*F8</f>
        <v>0</v>
      </c>
      <c r="H8" s="8" t="n">
        <f aca="false">D8*E8</f>
        <v>0</v>
      </c>
      <c r="I8" s="8" t="n">
        <f aca="false">F8*H8</f>
        <v>0</v>
      </c>
      <c r="J8" s="8" t="n">
        <f aca="false">H8+I8</f>
        <v>0</v>
      </c>
    </row>
    <row r="9" customFormat="false" ht="16.5" hidden="false" customHeight="true" outlineLevel="0" collapsed="false">
      <c r="A9" s="5" t="s">
        <v>21</v>
      </c>
      <c r="B9" s="6" t="s">
        <v>22</v>
      </c>
      <c r="C9" s="7" t="s">
        <v>14</v>
      </c>
      <c r="D9" s="7" t="n">
        <v>120</v>
      </c>
      <c r="E9" s="8"/>
      <c r="F9" s="9"/>
      <c r="G9" s="8" t="n">
        <f aca="false">E9+E9*F9</f>
        <v>0</v>
      </c>
      <c r="H9" s="8" t="n">
        <f aca="false">D9*E9</f>
        <v>0</v>
      </c>
      <c r="I9" s="8" t="n">
        <f aca="false">F9*H9</f>
        <v>0</v>
      </c>
      <c r="J9" s="8" t="n">
        <f aca="false">H9+I9</f>
        <v>0</v>
      </c>
    </row>
    <row r="10" customFormat="false" ht="16.5" hidden="false" customHeight="true" outlineLevel="0" collapsed="false">
      <c r="A10" s="5" t="s">
        <v>23</v>
      </c>
      <c r="B10" s="6" t="s">
        <v>24</v>
      </c>
      <c r="C10" s="7" t="s">
        <v>14</v>
      </c>
      <c r="D10" s="7" t="n">
        <v>700</v>
      </c>
      <c r="E10" s="8"/>
      <c r="F10" s="9"/>
      <c r="G10" s="8" t="n">
        <f aca="false">E10+E10*F10</f>
        <v>0</v>
      </c>
      <c r="H10" s="8" t="n">
        <f aca="false">D10*E10</f>
        <v>0</v>
      </c>
      <c r="I10" s="8" t="n">
        <f aca="false">F10*H10</f>
        <v>0</v>
      </c>
      <c r="J10" s="8" t="n">
        <f aca="false">H10+I10</f>
        <v>0</v>
      </c>
    </row>
    <row r="11" customFormat="false" ht="16.5" hidden="false" customHeight="true" outlineLevel="0" collapsed="false">
      <c r="A11" s="5" t="s">
        <v>25</v>
      </c>
      <c r="B11" s="6" t="s">
        <v>26</v>
      </c>
      <c r="C11" s="7" t="s">
        <v>14</v>
      </c>
      <c r="D11" s="7" t="n">
        <v>200</v>
      </c>
      <c r="E11" s="8"/>
      <c r="F11" s="9"/>
      <c r="G11" s="8" t="n">
        <f aca="false">E11+E11*F11</f>
        <v>0</v>
      </c>
      <c r="H11" s="8" t="n">
        <f aca="false">D11*E11</f>
        <v>0</v>
      </c>
      <c r="I11" s="8" t="n">
        <f aca="false">F11*H11</f>
        <v>0</v>
      </c>
      <c r="J11" s="8" t="n">
        <f aca="false">H11+I11</f>
        <v>0</v>
      </c>
    </row>
    <row r="12" customFormat="false" ht="16.5" hidden="false" customHeight="true" outlineLevel="0" collapsed="false">
      <c r="A12" s="5" t="s">
        <v>27</v>
      </c>
      <c r="B12" s="6" t="s">
        <v>28</v>
      </c>
      <c r="C12" s="7" t="s">
        <v>14</v>
      </c>
      <c r="D12" s="7" t="n">
        <v>150</v>
      </c>
      <c r="E12" s="8"/>
      <c r="F12" s="9"/>
      <c r="G12" s="8" t="n">
        <f aca="false">E12+E12*F12</f>
        <v>0</v>
      </c>
      <c r="H12" s="8" t="n">
        <f aca="false">D12*E12</f>
        <v>0</v>
      </c>
      <c r="I12" s="8" t="n">
        <f aca="false">F12*H12</f>
        <v>0</v>
      </c>
      <c r="J12" s="8" t="n">
        <f aca="false">H12+I12</f>
        <v>0</v>
      </c>
    </row>
    <row r="13" customFormat="false" ht="16.5" hidden="false" customHeight="true" outlineLevel="0" collapsed="false">
      <c r="A13" s="5" t="s">
        <v>29</v>
      </c>
      <c r="B13" s="6" t="s">
        <v>30</v>
      </c>
      <c r="C13" s="7" t="s">
        <v>14</v>
      </c>
      <c r="D13" s="7" t="n">
        <v>120</v>
      </c>
      <c r="E13" s="8"/>
      <c r="F13" s="9"/>
      <c r="G13" s="8" t="n">
        <f aca="false">E13+E13*F13</f>
        <v>0</v>
      </c>
      <c r="H13" s="8" t="n">
        <f aca="false">D13*E13</f>
        <v>0</v>
      </c>
      <c r="I13" s="8" t="n">
        <f aca="false">F13*H13</f>
        <v>0</v>
      </c>
      <c r="J13" s="8" t="n">
        <f aca="false">H13+I13</f>
        <v>0</v>
      </c>
    </row>
    <row r="14" customFormat="false" ht="16.5" hidden="false" customHeight="true" outlineLevel="0" collapsed="false">
      <c r="A14" s="5" t="s">
        <v>31</v>
      </c>
      <c r="B14" s="6" t="s">
        <v>32</v>
      </c>
      <c r="C14" s="7" t="s">
        <v>14</v>
      </c>
      <c r="D14" s="7" t="n">
        <v>80</v>
      </c>
      <c r="E14" s="8"/>
      <c r="F14" s="9"/>
      <c r="G14" s="8" t="n">
        <f aca="false">E14+E14*F14</f>
        <v>0</v>
      </c>
      <c r="H14" s="8" t="n">
        <f aca="false">D14*E14</f>
        <v>0</v>
      </c>
      <c r="I14" s="8" t="n">
        <f aca="false">F14*H14</f>
        <v>0</v>
      </c>
      <c r="J14" s="8" t="n">
        <f aca="false">H14+I14</f>
        <v>0</v>
      </c>
    </row>
    <row r="15" customFormat="false" ht="16.5" hidden="false" customHeight="true" outlineLevel="0" collapsed="false">
      <c r="A15" s="5" t="s">
        <v>33</v>
      </c>
      <c r="B15" s="6" t="s">
        <v>34</v>
      </c>
      <c r="C15" s="7" t="s">
        <v>14</v>
      </c>
      <c r="D15" s="7" t="n">
        <v>200</v>
      </c>
      <c r="E15" s="8"/>
      <c r="F15" s="9"/>
      <c r="G15" s="8" t="n">
        <f aca="false">E15+E15*F15</f>
        <v>0</v>
      </c>
      <c r="H15" s="8" t="n">
        <f aca="false">D15*E15</f>
        <v>0</v>
      </c>
      <c r="I15" s="8" t="n">
        <f aca="false">F15*H15</f>
        <v>0</v>
      </c>
      <c r="J15" s="8" t="n">
        <f aca="false">H15+I15</f>
        <v>0</v>
      </c>
    </row>
    <row r="16" customFormat="false" ht="16.5" hidden="false" customHeight="true" outlineLevel="0" collapsed="false">
      <c r="A16" s="5" t="s">
        <v>35</v>
      </c>
      <c r="B16" s="6" t="s">
        <v>36</v>
      </c>
      <c r="C16" s="7" t="s">
        <v>37</v>
      </c>
      <c r="D16" s="7" t="n">
        <v>100</v>
      </c>
      <c r="E16" s="8"/>
      <c r="F16" s="9"/>
      <c r="G16" s="8" t="n">
        <f aca="false">E16+E16*F16</f>
        <v>0</v>
      </c>
      <c r="H16" s="8" t="n">
        <f aca="false">D16*E16</f>
        <v>0</v>
      </c>
      <c r="I16" s="8" t="n">
        <f aca="false">F16*H16</f>
        <v>0</v>
      </c>
      <c r="J16" s="8" t="n">
        <f aca="false">H16+I16</f>
        <v>0</v>
      </c>
    </row>
    <row r="17" customFormat="false" ht="16.5" hidden="false" customHeight="true" outlineLevel="0" collapsed="false">
      <c r="A17" s="5" t="s">
        <v>38</v>
      </c>
      <c r="B17" s="6" t="s">
        <v>39</v>
      </c>
      <c r="C17" s="7" t="s">
        <v>14</v>
      </c>
      <c r="D17" s="7" t="n">
        <v>100</v>
      </c>
      <c r="E17" s="8"/>
      <c r="F17" s="9"/>
      <c r="G17" s="8" t="n">
        <f aca="false">E17+E17*F17</f>
        <v>0</v>
      </c>
      <c r="H17" s="8" t="n">
        <f aca="false">D17*E17</f>
        <v>0</v>
      </c>
      <c r="I17" s="8" t="n">
        <f aca="false">F17*H17</f>
        <v>0</v>
      </c>
      <c r="J17" s="8" t="n">
        <f aca="false">H17+I17</f>
        <v>0</v>
      </c>
    </row>
    <row r="18" customFormat="false" ht="16.5" hidden="false" customHeight="true" outlineLevel="0" collapsed="false">
      <c r="A18" s="5" t="s">
        <v>40</v>
      </c>
      <c r="B18" s="6" t="s">
        <v>41</v>
      </c>
      <c r="C18" s="7" t="s">
        <v>14</v>
      </c>
      <c r="D18" s="7" t="n">
        <v>100</v>
      </c>
      <c r="E18" s="8"/>
      <c r="F18" s="9"/>
      <c r="G18" s="8" t="n">
        <f aca="false">E18+E18*F18</f>
        <v>0</v>
      </c>
      <c r="H18" s="8" t="n">
        <f aca="false">D18*E18</f>
        <v>0</v>
      </c>
      <c r="I18" s="8" t="n">
        <f aca="false">F18*H18</f>
        <v>0</v>
      </c>
      <c r="J18" s="8" t="n">
        <f aca="false">H18+I18</f>
        <v>0</v>
      </c>
    </row>
    <row r="19" customFormat="false" ht="16.5" hidden="false" customHeight="true" outlineLevel="0" collapsed="false">
      <c r="A19" s="5" t="s">
        <v>42</v>
      </c>
      <c r="B19" s="6" t="s">
        <v>43</v>
      </c>
      <c r="C19" s="7" t="s">
        <v>14</v>
      </c>
      <c r="D19" s="7" t="n">
        <v>100</v>
      </c>
      <c r="E19" s="8"/>
      <c r="F19" s="9"/>
      <c r="G19" s="8" t="n">
        <f aca="false">E19+E19*F19</f>
        <v>0</v>
      </c>
      <c r="H19" s="8" t="n">
        <f aca="false">D19*E19</f>
        <v>0</v>
      </c>
      <c r="I19" s="8" t="n">
        <f aca="false">F19*H19</f>
        <v>0</v>
      </c>
      <c r="J19" s="8" t="n">
        <f aca="false">H19+I19</f>
        <v>0</v>
      </c>
    </row>
    <row r="20" customFormat="false" ht="16.5" hidden="false" customHeight="true" outlineLevel="0" collapsed="false">
      <c r="A20" s="5" t="s">
        <v>44</v>
      </c>
      <c r="B20" s="6" t="s">
        <v>45</v>
      </c>
      <c r="C20" s="7" t="s">
        <v>14</v>
      </c>
      <c r="D20" s="7" t="n">
        <v>50</v>
      </c>
      <c r="E20" s="8"/>
      <c r="F20" s="9"/>
      <c r="G20" s="8" t="n">
        <f aca="false">E20+E20*F20</f>
        <v>0</v>
      </c>
      <c r="H20" s="8" t="n">
        <f aca="false">D20*E20</f>
        <v>0</v>
      </c>
      <c r="I20" s="8" t="n">
        <f aca="false">F20*H20</f>
        <v>0</v>
      </c>
      <c r="J20" s="8" t="n">
        <f aca="false">H20+I20</f>
        <v>0</v>
      </c>
    </row>
    <row r="21" customFormat="false" ht="16.5" hidden="false" customHeight="true" outlineLevel="0" collapsed="false">
      <c r="A21" s="5" t="s">
        <v>46</v>
      </c>
      <c r="B21" s="6" t="s">
        <v>47</v>
      </c>
      <c r="C21" s="7" t="s">
        <v>14</v>
      </c>
      <c r="D21" s="7" t="n">
        <v>100</v>
      </c>
      <c r="E21" s="8"/>
      <c r="F21" s="9"/>
      <c r="G21" s="8" t="n">
        <f aca="false">E21+E21*F21</f>
        <v>0</v>
      </c>
      <c r="H21" s="8" t="n">
        <f aca="false">D21*E21</f>
        <v>0</v>
      </c>
      <c r="I21" s="8" t="n">
        <v>0</v>
      </c>
      <c r="J21" s="8" t="n">
        <v>0</v>
      </c>
    </row>
    <row r="22" customFormat="false" ht="16.5" hidden="false" customHeight="true" outlineLevel="0" collapsed="false">
      <c r="A22" s="5" t="s">
        <v>48</v>
      </c>
      <c r="B22" s="6" t="s">
        <v>49</v>
      </c>
      <c r="C22" s="7" t="s">
        <v>14</v>
      </c>
      <c r="D22" s="7" t="n">
        <v>80</v>
      </c>
      <c r="E22" s="8"/>
      <c r="F22" s="9"/>
      <c r="G22" s="8" t="n">
        <f aca="false">E22+E22*F22</f>
        <v>0</v>
      </c>
      <c r="H22" s="8" t="n">
        <f aca="false">D22*E22</f>
        <v>0</v>
      </c>
      <c r="I22" s="8" t="n">
        <v>0</v>
      </c>
      <c r="J22" s="8" t="n">
        <v>0</v>
      </c>
    </row>
    <row r="23" customFormat="false" ht="16.5" hidden="false" customHeight="true" outlineLevel="0" collapsed="false">
      <c r="A23" s="5" t="s">
        <v>50</v>
      </c>
      <c r="B23" s="6" t="s">
        <v>51</v>
      </c>
      <c r="C23" s="7" t="s">
        <v>14</v>
      </c>
      <c r="D23" s="7" t="n">
        <v>70</v>
      </c>
      <c r="E23" s="8"/>
      <c r="F23" s="9"/>
      <c r="G23" s="8" t="n">
        <f aca="false">E23+E23*F23</f>
        <v>0</v>
      </c>
      <c r="H23" s="8" t="n">
        <f aca="false">D23*E23</f>
        <v>0</v>
      </c>
      <c r="I23" s="8" t="n">
        <v>0</v>
      </c>
      <c r="J23" s="8" t="n">
        <v>0</v>
      </c>
    </row>
    <row r="24" customFormat="false" ht="16.5" hidden="false" customHeight="true" outlineLevel="0" collapsed="false">
      <c r="A24" s="5"/>
      <c r="B24" s="11" t="s">
        <v>52</v>
      </c>
      <c r="C24" s="7" t="s">
        <v>53</v>
      </c>
      <c r="D24" s="7" t="s">
        <v>53</v>
      </c>
      <c r="E24" s="7" t="s">
        <v>53</v>
      </c>
      <c r="F24" s="7"/>
      <c r="G24" s="8"/>
      <c r="H24" s="8" t="n">
        <f aca="false">SUM(H5:H23)</f>
        <v>0</v>
      </c>
      <c r="I24" s="8" t="n">
        <f aca="false">SUM(I5:I23)</f>
        <v>0</v>
      </c>
      <c r="J24" s="8" t="n">
        <f aca="false">SUM(J5:J23)</f>
        <v>0</v>
      </c>
    </row>
    <row r="25" customFormat="false" ht="15" hidden="false" customHeight="false" outlineLevel="0" collapsed="false">
      <c r="A25" s="12" t="s">
        <v>54</v>
      </c>
      <c r="B25" s="12"/>
      <c r="C25" s="12"/>
      <c r="D25" s="12"/>
      <c r="E25" s="12"/>
      <c r="F25" s="12"/>
      <c r="G25" s="12"/>
      <c r="H25" s="12"/>
    </row>
    <row r="26" customFormat="false" ht="15" hidden="false" customHeight="false" outlineLevel="0" collapsed="false">
      <c r="A26" s="12" t="s">
        <v>55</v>
      </c>
      <c r="B26" s="12"/>
      <c r="C26" s="12"/>
      <c r="D26" s="12"/>
      <c r="E26" s="12"/>
      <c r="F26" s="12"/>
      <c r="G26" s="12"/>
      <c r="H26" s="12"/>
    </row>
    <row r="27" customFormat="false" ht="15" hidden="false" customHeight="true" outlineLevel="0" collapsed="false">
      <c r="A27" s="13" t="s">
        <v>56</v>
      </c>
      <c r="B27" s="13"/>
      <c r="C27" s="13"/>
      <c r="D27" s="13"/>
      <c r="E27" s="13"/>
      <c r="F27" s="13"/>
      <c r="G27" s="13"/>
      <c r="H27" s="14"/>
    </row>
    <row r="28" customFormat="false" ht="15" hidden="false" customHeight="false" outlineLevel="0" collapsed="false">
      <c r="A28" s="13"/>
      <c r="B28" s="13"/>
      <c r="C28" s="13"/>
      <c r="D28" s="13"/>
      <c r="E28" s="13"/>
      <c r="F28" s="13"/>
      <c r="G28" s="13"/>
      <c r="H28" s="14"/>
    </row>
    <row r="29" customFormat="false" ht="15" hidden="false" customHeight="false" outlineLevel="0" collapsed="false">
      <c r="A29" s="15"/>
      <c r="B29" s="15"/>
      <c r="C29" s="15"/>
      <c r="D29" s="15"/>
      <c r="E29" s="15"/>
      <c r="F29" s="15"/>
      <c r="G29" s="15"/>
      <c r="H29" s="14"/>
    </row>
    <row r="30" customFormat="false" ht="15" hidden="false" customHeight="false" outlineLevel="0" collapsed="false">
      <c r="A30" s="14"/>
      <c r="B30" s="14"/>
      <c r="C30" s="14"/>
      <c r="D30" s="16"/>
      <c r="E30" s="14"/>
      <c r="F30" s="14" t="s">
        <v>57</v>
      </c>
      <c r="G30" s="14"/>
      <c r="H30" s="14"/>
    </row>
    <row r="31" customFormat="false" ht="15" hidden="false" customHeight="false" outlineLevel="0" collapsed="false">
      <c r="A31" s="14"/>
      <c r="B31" s="14"/>
      <c r="C31" s="14"/>
      <c r="D31" s="14"/>
      <c r="E31" s="14"/>
      <c r="F31" s="14"/>
      <c r="G31" s="14"/>
      <c r="H31" s="14"/>
    </row>
    <row r="32" customFormat="false" ht="15" hidden="false" customHeight="false" outlineLevel="0" collapsed="false">
      <c r="A32" s="14"/>
      <c r="B32" s="17"/>
      <c r="C32" s="17"/>
      <c r="D32" s="17"/>
      <c r="E32" s="17"/>
      <c r="F32" s="17"/>
      <c r="G32" s="17"/>
      <c r="H32" s="17"/>
    </row>
    <row r="33" customFormat="false" ht="15" hidden="false" customHeight="true" outlineLevel="0" collapsed="false">
      <c r="B33" s="18" t="s">
        <v>58</v>
      </c>
      <c r="C33" s="18"/>
      <c r="D33" s="18"/>
      <c r="E33" s="18"/>
      <c r="F33" s="18"/>
      <c r="G33" s="18"/>
      <c r="H33" s="18"/>
    </row>
    <row r="34" customFormat="false" ht="15" hidden="false" customHeight="false" outlineLevel="0" collapsed="false">
      <c r="B34" s="18"/>
      <c r="C34" s="18"/>
      <c r="D34" s="18"/>
      <c r="E34" s="18"/>
      <c r="F34" s="18"/>
      <c r="G34" s="18"/>
      <c r="H34" s="18"/>
    </row>
    <row r="35" customFormat="false" ht="15" hidden="false" customHeight="false" outlineLevel="0" collapsed="false">
      <c r="B35" s="18"/>
      <c r="C35" s="18"/>
      <c r="D35" s="18"/>
      <c r="E35" s="18"/>
      <c r="F35" s="18"/>
      <c r="G35" s="18"/>
      <c r="H35" s="18"/>
    </row>
    <row r="36" customFormat="false" ht="15" hidden="false" customHeight="false" outlineLevel="0" collapsed="false">
      <c r="B36" s="18"/>
      <c r="C36" s="18"/>
      <c r="D36" s="18"/>
      <c r="E36" s="18"/>
      <c r="F36" s="18"/>
      <c r="G36" s="18"/>
      <c r="H36" s="18"/>
    </row>
    <row r="37" customFormat="false" ht="15" hidden="false" customHeight="false" outlineLevel="0" collapsed="false">
      <c r="B37" s="19" t="s">
        <v>59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1048576" customFormat="false" ht="12.8" hidden="false" customHeight="false" outlineLevel="0" collapsed="false"/>
  </sheetData>
  <mergeCells count="4">
    <mergeCell ref="A25:H25"/>
    <mergeCell ref="A26:H26"/>
    <mergeCell ref="A27:G28"/>
    <mergeCell ref="B33:H36"/>
  </mergeCells>
  <printOptions headings="false" gridLines="false" gridLinesSet="true" horizontalCentered="false" verticalCentered="false"/>
  <pageMargins left="0.315277777777778" right="0.315277777777778" top="0.196527777777778" bottom="0.19652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2015-07-30T21:46:26Z</dcterms:created>
  <dc:creator>Szymon Domaradzki</dc:creator>
  <dc:description/>
  <dc:language>pl-PL</dc:language>
  <cp:lastModifiedBy/>
  <cp:lastPrinted>2020-12-07T08:11:31Z</cp:lastPrinted>
  <dcterms:modified xsi:type="dcterms:W3CDTF">2022-12-01T09:51:09Z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